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<sst xmlns="http://schemas.openxmlformats.org/spreadsheetml/2006/main" count="39" uniqueCount="27">
  <si>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2023年一般工业固废统计表</t>
  </si>
  <si>
    <t>序号</t>
  </si>
  <si>
    <t>SW02粉煤灰</t>
  </si>
  <si>
    <t>SW03锅炉炉渣</t>
  </si>
  <si>
    <t>SW03气化炉渣</t>
  </si>
  <si>
    <t>SW07水处理污泥</t>
  </si>
  <si>
    <t>SW59杂盐</t>
  </si>
  <si>
    <t>产生量</t>
  </si>
  <si>
    <t>交外单位  利用量（建筑材料）</t>
  </si>
  <si>
    <t>交外单位  处置量（填埋）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</si>
  <si>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</si>
  <si>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</si>
  <si>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</si>
  <si>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</si>
  <si>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</si>
  <si>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</si>
  <si>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</si>
  <si>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</si>
  <si>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</si>
  <si>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</si>
  <si>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</si>
  <si>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</si>
  <si>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总计：</t>
  </si>
  <si>
    <t>产生总量：</t>
  </si>
  <si>
    <t>利用总量：</t>
  </si>
  <si>
    <t>处置总量：</t>
  </si>
  <si>
    <t>备注：2022年有剩余库存杂盐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</si>
</sst>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0" applyNumberFormat="0" applyAlignment="0" applyProtection="0">
      <alignment vertical="center"/>
    </xf>
    <xf numFmtId="0" fontId="12" fillId="6" borderId="11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7" borderId="12" applyNumberFormat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176" fontId="0" fillId="0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 wrapText="1"/>
    </xf>
    <xf numFmtId="176" fontId="0" fillId="3" borderId="5" xfId="0" applyNumberFormat="1" applyFont="1" applyFill="1" applyBorder="1" applyAlignment="1">
      <alignment horizontal="center" vertical="center" wrapText="1"/>
    </xf>
    <xf numFmtId="176" fontId="0" fillId="3" borderId="6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abSelected="1" topLeftCell="A2" workbookViewId="0">
      <selection activeCell="A19" sqref="A19:H19"/>
    </sheetView>
  </sheetViews>
  <sheetFormatPr defaultColWidth="9" defaultRowHeight="13.5"/>
  <cols>
    <col min="1" max="1" width="9.725" style="1" customWidth="1"/>
    <col min="2" max="16" width="15.625" style="1" customWidth="1"/>
    <col min="17" max="17" width="13.05" style="1" customWidth="1"/>
    <col min="18" max="16384" width="9" style="1"/>
  </cols>
  <sheetData>
    <row r="1" s="1" customFormat="1" ht="3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6" customHeight="1" spans="1:16">
      <c r="A2" s="3" t="s">
        <v>1</v>
      </c>
      <c r="B2" s="4" t="s">
        <v>2</v>
      </c>
      <c r="C2" s="5"/>
      <c r="D2" s="6"/>
      <c r="E2" s="3" t="s">
        <v>3</v>
      </c>
      <c r="F2" s="3"/>
      <c r="G2" s="3"/>
      <c r="H2" s="4" t="s">
        <v>4</v>
      </c>
      <c r="I2" s="5"/>
      <c r="J2" s="6"/>
      <c r="K2" s="3" t="s">
        <v>5</v>
      </c>
      <c r="L2" s="3"/>
      <c r="M2" s="3"/>
      <c r="N2" s="3" t="s">
        <v>6</v>
      </c>
      <c r="O2" s="3"/>
      <c r="P2" s="3"/>
    </row>
    <row r="3" s="1" customFormat="1" ht="50" customHeight="1" spans="1:16">
      <c r="A3" s="3"/>
      <c r="B3" s="3" t="s">
        <v>7</v>
      </c>
      <c r="C3" s="3" t="s">
        <v>8</v>
      </c>
      <c r="D3" s="3" t="s">
        <v>9</v>
      </c>
      <c r="E3" s="3" t="s">
        <v>7</v>
      </c>
      <c r="F3" s="3" t="s">
        <v>8</v>
      </c>
      <c r="G3" s="3" t="s">
        <v>9</v>
      </c>
      <c r="H3" s="3" t="s">
        <v>7</v>
      </c>
      <c r="I3" s="3" t="s">
        <v>8</v>
      </c>
      <c r="J3" s="3" t="s">
        <v>9</v>
      </c>
      <c r="K3" s="3" t="s">
        <v>7</v>
      </c>
      <c r="L3" s="3" t="s">
        <v>8</v>
      </c>
      <c r="M3" s="3" t="s">
        <v>9</v>
      </c>
      <c r="N3" s="3" t="s">
        <v>7</v>
      </c>
      <c r="O3" s="3" t="s">
        <v>8</v>
      </c>
      <c r="P3" s="3" t="s">
        <v>9</v>
      </c>
    </row>
    <row r="4" s="1" customFormat="1" ht="30" customHeight="1" spans="1:16">
      <c r="A4" s="3" t="s">
        <v>10</v>
      </c>
      <c r="B4" s="7">
        <v>12356.1</v>
      </c>
      <c r="C4" s="7"/>
      <c r="D4" s="8">
        <v>12356.1</v>
      </c>
      <c r="E4" s="7">
        <v>1642.22</v>
      </c>
      <c r="F4" s="7"/>
      <c r="G4" s="8">
        <v>1642.22</v>
      </c>
      <c r="H4" s="7">
        <v>14438.86</v>
      </c>
      <c r="I4" s="7"/>
      <c r="J4" s="8">
        <v>14438.86</v>
      </c>
      <c r="K4" s="7">
        <v>713.48</v>
      </c>
      <c r="L4" s="7"/>
      <c r="M4" s="8">
        <v>713.48</v>
      </c>
      <c r="N4" s="7">
        <v>272.62</v>
      </c>
      <c r="O4" s="7"/>
      <c r="P4" s="8">
        <v>0</v>
      </c>
    </row>
    <row r="5" s="1" customFormat="1" ht="30" customHeight="1" spans="1:16">
      <c r="A5" s="3" t="s">
        <v>11</v>
      </c>
      <c r="B5" s="7">
        <v>9974.84</v>
      </c>
      <c r="C5" s="7"/>
      <c r="D5" s="8">
        <v>9974.84</v>
      </c>
      <c r="E5" s="7">
        <v>1560</v>
      </c>
      <c r="F5" s="7"/>
      <c r="G5" s="8">
        <v>1560</v>
      </c>
      <c r="H5" s="7">
        <v>18192.72</v>
      </c>
      <c r="I5" s="7"/>
      <c r="J5" s="8">
        <v>18192.72</v>
      </c>
      <c r="K5" s="7">
        <v>449.86</v>
      </c>
      <c r="L5" s="7"/>
      <c r="M5" s="8">
        <v>449.86</v>
      </c>
      <c r="N5" s="7">
        <v>134</v>
      </c>
      <c r="O5" s="7"/>
      <c r="P5" s="8">
        <v>0</v>
      </c>
    </row>
    <row r="6" s="1" customFormat="1" ht="30" customHeight="1" spans="1:16">
      <c r="A6" s="3" t="s">
        <v>12</v>
      </c>
      <c r="B6" s="7">
        <v>11861.68</v>
      </c>
      <c r="C6" s="7"/>
      <c r="D6" s="8">
        <v>11861.68</v>
      </c>
      <c r="E6" s="7">
        <v>1274.02</v>
      </c>
      <c r="F6" s="7"/>
      <c r="G6" s="8">
        <v>1274.02</v>
      </c>
      <c r="H6" s="7">
        <v>11584.88</v>
      </c>
      <c r="I6" s="7"/>
      <c r="J6" s="8">
        <v>11584.88</v>
      </c>
      <c r="K6" s="7">
        <v>928.14</v>
      </c>
      <c r="L6" s="7"/>
      <c r="M6" s="8">
        <v>928.14</v>
      </c>
      <c r="N6" s="7">
        <v>198.51</v>
      </c>
      <c r="O6" s="7"/>
      <c r="P6" s="8">
        <v>309.84</v>
      </c>
    </row>
    <row r="7" s="1" customFormat="1" ht="30" customHeight="1" spans="1:16">
      <c r="A7" s="3" t="s">
        <v>13</v>
      </c>
      <c r="B7" s="7">
        <v>10662.8</v>
      </c>
      <c r="C7" s="7"/>
      <c r="D7" s="8">
        <v>10662.8</v>
      </c>
      <c r="E7" s="7">
        <v>514.6</v>
      </c>
      <c r="F7" s="7"/>
      <c r="G7" s="8">
        <v>514.6</v>
      </c>
      <c r="H7" s="7">
        <v>9778.66</v>
      </c>
      <c r="I7" s="7"/>
      <c r="J7" s="8">
        <v>9778.66</v>
      </c>
      <c r="K7" s="7">
        <v>160.9</v>
      </c>
      <c r="L7" s="7"/>
      <c r="M7" s="8">
        <v>160.9</v>
      </c>
      <c r="N7" s="7">
        <v>160.9</v>
      </c>
      <c r="O7" s="7"/>
      <c r="P7" s="8">
        <v>503.7</v>
      </c>
    </row>
    <row r="8" s="1" customFormat="1" ht="30" customHeight="1" spans="1:16">
      <c r="A8" s="3" t="s">
        <v>14</v>
      </c>
      <c r="B8" s="7">
        <v>7229.02</v>
      </c>
      <c r="C8" s="7"/>
      <c r="D8" s="8">
        <v>7229.02</v>
      </c>
      <c r="E8" s="7">
        <v>1466.36</v>
      </c>
      <c r="F8" s="7"/>
      <c r="G8" s="8">
        <v>1466.36</v>
      </c>
      <c r="H8" s="7">
        <v>11530.1</v>
      </c>
      <c r="I8" s="7"/>
      <c r="J8" s="8">
        <v>11530.1</v>
      </c>
      <c r="K8" s="7">
        <v>1017.3</v>
      </c>
      <c r="L8" s="7"/>
      <c r="M8" s="8">
        <v>1017.3</v>
      </c>
      <c r="N8" s="7">
        <v>208.64</v>
      </c>
      <c r="O8" s="7"/>
      <c r="P8" s="8">
        <v>0</v>
      </c>
    </row>
    <row r="9" s="1" customFormat="1" ht="30" customHeight="1" spans="1:16">
      <c r="A9" s="3" t="s">
        <v>15</v>
      </c>
      <c r="B9" s="7">
        <v>7861.5</v>
      </c>
      <c r="C9" s="7"/>
      <c r="D9" s="8">
        <v>7861.5</v>
      </c>
      <c r="E9" s="7">
        <v>2275.72</v>
      </c>
      <c r="F9" s="7"/>
      <c r="G9" s="8">
        <v>2275.72</v>
      </c>
      <c r="H9" s="7">
        <v>9538.06</v>
      </c>
      <c r="I9" s="7"/>
      <c r="J9" s="8">
        <v>9538.06</v>
      </c>
      <c r="K9" s="7">
        <v>1148.22</v>
      </c>
      <c r="L9" s="7"/>
      <c r="M9" s="8">
        <v>1148.22</v>
      </c>
      <c r="N9" s="7">
        <v>213.6</v>
      </c>
      <c r="O9" s="7"/>
      <c r="P9" s="8">
        <v>0</v>
      </c>
    </row>
    <row r="10" s="1" customFormat="1" ht="30" customHeight="1" spans="1:16">
      <c r="A10" s="3" t="s">
        <v>16</v>
      </c>
      <c r="B10" s="7">
        <v>14203.18</v>
      </c>
      <c r="C10" s="7"/>
      <c r="D10" s="8">
        <v>14203.18</v>
      </c>
      <c r="E10" s="7">
        <v>1296.6</v>
      </c>
      <c r="F10" s="7"/>
      <c r="G10" s="8">
        <v>1296.6</v>
      </c>
      <c r="H10" s="7">
        <v>12010.76</v>
      </c>
      <c r="I10" s="7"/>
      <c r="J10" s="8">
        <v>12010.76</v>
      </c>
      <c r="K10" s="7">
        <v>801.64</v>
      </c>
      <c r="L10" s="7"/>
      <c r="M10" s="8">
        <v>801.64</v>
      </c>
      <c r="N10" s="7">
        <v>256.9</v>
      </c>
      <c r="O10" s="7"/>
      <c r="P10" s="19">
        <v>499.82</v>
      </c>
    </row>
    <row r="11" s="1" customFormat="1" ht="30" customHeight="1" spans="1:16">
      <c r="A11" s="3" t="s">
        <v>17</v>
      </c>
      <c r="B11" s="7">
        <v>10781.44</v>
      </c>
      <c r="C11" s="7"/>
      <c r="D11" s="8">
        <v>10781.44</v>
      </c>
      <c r="E11" s="7">
        <v>1344.54</v>
      </c>
      <c r="F11" s="7"/>
      <c r="G11" s="8">
        <v>1344.54</v>
      </c>
      <c r="H11" s="7">
        <v>14641.14</v>
      </c>
      <c r="I11" s="7"/>
      <c r="J11" s="8">
        <v>14641.14</v>
      </c>
      <c r="K11" s="7">
        <v>1002.92</v>
      </c>
      <c r="L11" s="7"/>
      <c r="M11" s="8">
        <v>1002.92</v>
      </c>
      <c r="N11" s="7">
        <v>110.5</v>
      </c>
      <c r="O11" s="7"/>
      <c r="P11" s="8">
        <v>71.38</v>
      </c>
    </row>
    <row r="12" s="1" customFormat="1" ht="30" customHeight="1" spans="1:16">
      <c r="A12" s="3" t="s">
        <v>18</v>
      </c>
      <c r="B12" s="9">
        <v>5194.14</v>
      </c>
      <c r="C12" s="7"/>
      <c r="D12" s="10">
        <v>5194.14</v>
      </c>
      <c r="E12" s="7">
        <v>0</v>
      </c>
      <c r="F12" s="7"/>
      <c r="G12" s="8">
        <v>0</v>
      </c>
      <c r="H12" s="11">
        <v>4687.4</v>
      </c>
      <c r="I12" s="7"/>
      <c r="J12" s="20">
        <v>4687.4</v>
      </c>
      <c r="K12" s="7">
        <v>0</v>
      </c>
      <c r="L12" s="7"/>
      <c r="M12" s="8">
        <v>0</v>
      </c>
      <c r="N12" s="7">
        <v>40.3</v>
      </c>
      <c r="O12" s="7"/>
      <c r="P12" s="8">
        <v>970.9</v>
      </c>
    </row>
    <row r="13" s="1" customFormat="1" ht="30" customHeight="1" spans="1:16">
      <c r="A13" s="3" t="s">
        <v>19</v>
      </c>
      <c r="B13" s="7">
        <v>11009.02</v>
      </c>
      <c r="C13" s="7"/>
      <c r="D13" s="8">
        <v>11009.02</v>
      </c>
      <c r="E13" s="7">
        <v>1739.8</v>
      </c>
      <c r="F13" s="7"/>
      <c r="G13" s="8">
        <v>1739.8</v>
      </c>
      <c r="H13" s="7">
        <v>15424.28</v>
      </c>
      <c r="I13" s="7"/>
      <c r="J13" s="8">
        <v>15424.28</v>
      </c>
      <c r="K13" s="7">
        <v>857.7</v>
      </c>
      <c r="L13" s="7"/>
      <c r="M13" s="8">
        <v>857.7</v>
      </c>
      <c r="N13" s="21">
        <v>541.9</v>
      </c>
      <c r="O13" s="7"/>
      <c r="P13" s="8">
        <v>1181.54</v>
      </c>
    </row>
    <row r="14" s="1" customFormat="1" ht="15" customHeight="1" spans="1:16">
      <c r="A14" s="12" t="s">
        <v>20</v>
      </c>
      <c r="B14" s="13">
        <v>11450.84</v>
      </c>
      <c r="C14" s="13"/>
      <c r="D14" s="14">
        <v>11450.84</v>
      </c>
      <c r="E14" s="13">
        <v>1663.32</v>
      </c>
      <c r="F14" s="13"/>
      <c r="G14" s="14">
        <v>1663.32</v>
      </c>
      <c r="H14" s="13">
        <v>14290.36</v>
      </c>
      <c r="I14" s="13"/>
      <c r="J14" s="14">
        <v>14290.36</v>
      </c>
      <c r="K14" s="13">
        <v>622.36</v>
      </c>
      <c r="L14" s="13"/>
      <c r="M14" s="14">
        <v>622.36</v>
      </c>
      <c r="N14" s="22">
        <v>621.46</v>
      </c>
      <c r="O14" s="13"/>
      <c r="P14" s="14">
        <v>690.56</v>
      </c>
    </row>
    <row r="15" s="1" customFormat="1" ht="15" customHeight="1" spans="1:16">
      <c r="A15" s="15"/>
      <c r="B15" s="16"/>
      <c r="C15" s="16"/>
      <c r="D15" s="17"/>
      <c r="E15" s="16"/>
      <c r="F15" s="16"/>
      <c r="G15" s="17"/>
      <c r="H15" s="16"/>
      <c r="I15" s="16"/>
      <c r="J15" s="17"/>
      <c r="K15" s="16"/>
      <c r="L15" s="16"/>
      <c r="M15" s="17"/>
      <c r="N15" s="23"/>
      <c r="O15" s="16"/>
      <c r="P15" s="17"/>
    </row>
    <row r="16" s="1" customFormat="1" ht="30" customHeight="1" spans="1:16">
      <c r="A16" s="3" t="s">
        <v>21</v>
      </c>
      <c r="B16" s="7">
        <v>7453.54</v>
      </c>
      <c r="C16" s="7"/>
      <c r="D16" s="8">
        <v>7453.54</v>
      </c>
      <c r="E16" s="7">
        <v>3073.52</v>
      </c>
      <c r="F16" s="7"/>
      <c r="G16" s="8">
        <v>3073.52</v>
      </c>
      <c r="H16" s="7">
        <v>14884.78</v>
      </c>
      <c r="I16" s="7"/>
      <c r="J16" s="8">
        <v>14884.78</v>
      </c>
      <c r="K16" s="7">
        <v>2177.78</v>
      </c>
      <c r="L16" s="7"/>
      <c r="M16" s="8">
        <v>2177.78</v>
      </c>
      <c r="N16" s="21">
        <v>684.76</v>
      </c>
      <c r="O16" s="7"/>
      <c r="P16" s="8">
        <v>684.76</v>
      </c>
    </row>
    <row r="17" s="1" customFormat="1" ht="30" customHeight="1" spans="1:16">
      <c r="A17" s="3" t="s">
        <v>22</v>
      </c>
      <c r="B17" s="7">
        <f t="shared" ref="B17:P17" si="0">SUM(B4:B16)</f>
        <v>120038.1</v>
      </c>
      <c r="C17" s="7">
        <f t="shared" si="0"/>
        <v>0</v>
      </c>
      <c r="D17" s="7">
        <f t="shared" si="0"/>
        <v>120038.1</v>
      </c>
      <c r="E17" s="7">
        <f t="shared" si="0"/>
        <v>17850.7</v>
      </c>
      <c r="F17" s="7">
        <f t="shared" si="0"/>
        <v>0</v>
      </c>
      <c r="G17" s="7">
        <f t="shared" si="0"/>
        <v>17850.7</v>
      </c>
      <c r="H17" s="7">
        <f t="shared" si="0"/>
        <v>151002</v>
      </c>
      <c r="I17" s="7">
        <f t="shared" si="0"/>
        <v>0</v>
      </c>
      <c r="J17" s="7">
        <f t="shared" si="0"/>
        <v>151002</v>
      </c>
      <c r="K17" s="7">
        <f t="shared" si="0"/>
        <v>9880.3</v>
      </c>
      <c r="L17" s="7">
        <f t="shared" si="0"/>
        <v>0</v>
      </c>
      <c r="M17" s="7">
        <f t="shared" si="0"/>
        <v>9880.3</v>
      </c>
      <c r="N17" s="7">
        <f t="shared" si="0"/>
        <v>3444.09</v>
      </c>
      <c r="O17" s="7">
        <f t="shared" si="0"/>
        <v>0</v>
      </c>
      <c r="P17" s="7">
        <f t="shared" si="0"/>
        <v>4912.5</v>
      </c>
    </row>
    <row r="18" s="1" customFormat="1" ht="37" customHeight="1" spans="1:6">
      <c r="A18" s="1" t="s">
        <v>23</v>
      </c>
      <c r="B18" s="1">
        <f>B17+E17+H17+K17+N17</f>
        <v>302215.19</v>
      </c>
      <c r="C18" s="1" t="s">
        <v>24</v>
      </c>
      <c r="D18" s="1">
        <f>C17+F17+I17+L17+O17</f>
        <v>0</v>
      </c>
      <c r="E18" s="1" t="s">
        <v>25</v>
      </c>
      <c r="F18" s="1">
        <f>D17+G17+J17+M17+P17</f>
        <v>303683.6</v>
      </c>
    </row>
    <row r="19" s="1" customFormat="1" ht="21" customHeight="1" spans="1:10">
      <c r="A19" s="18" t="s">
        <v>26</v>
      </c>
      <c r="B19" s="18"/>
      <c r="C19" s="18"/>
      <c r="D19" s="18"/>
      <c r="E19" s="18"/>
      <c r="F19" s="18"/>
      <c r="G19" s="18"/>
      <c r="H19" s="18"/>
      <c r="I19" s="24"/>
      <c r="J19" s="24"/>
    </row>
  </sheetData>
  <mergeCells count="25">
    <mergeCell ref="A1:P1"/>
    <mergeCell ref="B2:D2"/>
    <mergeCell ref="E2:G2"/>
    <mergeCell ref="H2:J2"/>
    <mergeCell ref="K2:M2"/>
    <mergeCell ref="N2:P2"/>
    <mergeCell ref="A19:H19"/>
    <mergeCell ref="A2:A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created xsi:type="dcterms:W3CDTF">2023-05-12T11:15:00Z</dcterms:created>
  <dcterms:modified xsi:type="dcterms:W3CDTF">2024-01-22T09:16:45Z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DE4D15393E814F34B4FE1BD9C4F8B17F_12</vt:lpwstr>
  </property>
</Properties>
</file>